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kontrolling\Adatszolgáltatások\5 mill feletti szerződések\2025\"/>
    </mc:Choice>
  </mc:AlternateContent>
  <xr:revisionPtr revIDLastSave="0" documentId="8_{EF7421BB-4E33-411E-AA4D-C918178E60CF}" xr6:coauthVersionLast="47" xr6:coauthVersionMax="47" xr10:uidLastSave="{00000000-0000-0000-0000-000000000000}"/>
  <bookViews>
    <workbookView xWindow="-28920" yWindow="-120" windowWidth="29040" windowHeight="15720" xr2:uid="{2628695C-7ED6-4802-A830-2B81676E84C0}"/>
  </bookViews>
  <sheets>
    <sheet name="5 M felett 2025" sheetId="1" r:id="rId1"/>
  </sheets>
  <definedNames>
    <definedName name="_xlnm._FilterDatabase" localSheetId="0" hidden="1">'5 M felett 2025'!$A$2:$H$19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<sst xmlns="http://schemas.openxmlformats.org/spreadsheetml/2006/main" count="180" uniqueCount="155">
  <si>
    <t>2011. évi CXII. tv. 1. számú melléklet III. Gazdálkodási adatok 4. pont</t>
  </si>
  <si>
    <t>Sor.sz.</t>
  </si>
  <si>
    <t>azonosító</t>
  </si>
  <si>
    <t>Szerződés kelte</t>
  </si>
  <si>
    <t>Vállalkozó / Szállító</t>
  </si>
  <si>
    <t xml:space="preserve">Szerződés nettó értéke (Ft) </t>
  </si>
  <si>
    <t>Szerződés tárgya</t>
  </si>
  <si>
    <t xml:space="preserve">Szerződés időtartama </t>
  </si>
  <si>
    <t>Szerződés típusa</t>
  </si>
  <si>
    <t>1.</t>
  </si>
  <si>
    <t>32/2024-EISZ</t>
  </si>
  <si>
    <t>Magyar Tudományos Akadémia Könyvtár és Információs Központ</t>
  </si>
  <si>
    <t>Adatbázisokhoz való hozzáférés (EISZ)</t>
  </si>
  <si>
    <t>Előfizetői megállapodás</t>
  </si>
  <si>
    <t>2.</t>
  </si>
  <si>
    <t>NJE/6093/2024</t>
  </si>
  <si>
    <t>ES Lab Magyarország Kft.</t>
  </si>
  <si>
    <t>NJE Kertészeti és Vidékfejlesztési Kar Talaj- és Növényvizsgáló Laboratórium részére laboratóriumi vegyszerek és kapcsolódó eszközök beszerzése</t>
  </si>
  <si>
    <t>Adásvételi keretszerződés</t>
  </si>
  <si>
    <t>3.</t>
  </si>
  <si>
    <t>NJE/6268/2024</t>
  </si>
  <si>
    <t>Gabura Motorsport Kft</t>
  </si>
  <si>
    <t>Ősminták gyártása kompozit gyártószerszámhoz</t>
  </si>
  <si>
    <t>Vállakozási szerződés</t>
  </si>
  <si>
    <t>4.</t>
  </si>
  <si>
    <t>NJE/6385/2025</t>
  </si>
  <si>
    <t>Markom-Team Kft</t>
  </si>
  <si>
    <t>EU4Dual pályázat keretei belül rendezvényszervezési feladatok ellátása</t>
  </si>
  <si>
    <t>5.</t>
  </si>
  <si>
    <t>NJE/598/2025</t>
  </si>
  <si>
    <t>Relax Ipari és Kereskedelmi Kft.</t>
  </si>
  <si>
    <t>Villamos és vilamosipari segédanyagok és kellékek biztosítása</t>
  </si>
  <si>
    <t>6.</t>
  </si>
  <si>
    <t>NJE/1317/2025</t>
  </si>
  <si>
    <t>Balázs Sándor mezőgazdasági szolgáltató</t>
  </si>
  <si>
    <t>Mezőgazdasági szolgáltatások igénybevétele</t>
  </si>
  <si>
    <t>Mezőgazdasági vállalkozási szerződés</t>
  </si>
  <si>
    <t>7.</t>
  </si>
  <si>
    <t>NJE/1321/2025</t>
  </si>
  <si>
    <t>Euromark Kft</t>
  </si>
  <si>
    <t>Mezőgazdasági input anyagok és kertészeti eszközök beszerzése</t>
  </si>
  <si>
    <t>Adásvételi szerződés</t>
  </si>
  <si>
    <t>8.</t>
  </si>
  <si>
    <t>NJE/1313/2025</t>
  </si>
  <si>
    <t>KITE Zrt.</t>
  </si>
  <si>
    <t>Műtrágya, növényvédőszer és vetőmag beszerzés</t>
  </si>
  <si>
    <t>9.</t>
  </si>
  <si>
    <t>NJE/1344/2025</t>
  </si>
  <si>
    <t>Napelemes versenyjármű szénszál erősítésű projekt prototípusának fejlesztése</t>
  </si>
  <si>
    <t>10.</t>
  </si>
  <si>
    <t>NJE/2051/2025</t>
  </si>
  <si>
    <t>Alpha-Dent Higiénia Kft.</t>
  </si>
  <si>
    <t>WC papír adagoló, kéztörlő, folyékony szappan tartó biztosítása</t>
  </si>
  <si>
    <t xml:space="preserve">11. </t>
  </si>
  <si>
    <t>NJE/5658-5/2025</t>
  </si>
  <si>
    <t>Adásvételi keretszerződés megkötése a NJE részére tisztítószerek biztosítása</t>
  </si>
  <si>
    <t>2026.01.01-2026.12.31</t>
  </si>
  <si>
    <t>12.</t>
  </si>
  <si>
    <t>NJE/1141/2025</t>
  </si>
  <si>
    <t>I-Com Irodaellátás Kft.</t>
  </si>
  <si>
    <t>Papíráru és irodaszerek biztosítása</t>
  </si>
  <si>
    <t>13.</t>
  </si>
  <si>
    <t>NJE/1440-4/2025</t>
  </si>
  <si>
    <t>Róna Busz Travel Kft.</t>
  </si>
  <si>
    <t>Személyszálítási szolgáltatás biztosítása autóbusszal keretszerződés</t>
  </si>
  <si>
    <t>Szolgáltatási keretszerződés</t>
  </si>
  <si>
    <t>14.</t>
  </si>
  <si>
    <t>NJE/1830-4/2025</t>
  </si>
  <si>
    <t>Composite Project Kft.</t>
  </si>
  <si>
    <t>Projekt prototípus fejlesztés - CFRP lengőkarok és csonkállványok beszerzése</t>
  </si>
  <si>
    <t>15.</t>
  </si>
  <si>
    <t>NJE/1871/2025</t>
  </si>
  <si>
    <t>DSV Air &amp; Sea Hungary Kft.</t>
  </si>
  <si>
    <t>Szállítási szolgáltatási</t>
  </si>
  <si>
    <t>Szállítmányozási szerződés</t>
  </si>
  <si>
    <t>16.</t>
  </si>
  <si>
    <t>NJE/2387-5/2025</t>
  </si>
  <si>
    <t>Creatív Color Stúdió Kft.</t>
  </si>
  <si>
    <t>Facebook és Instagram kampánykezelés 2025 júniustól 2026 februárig</t>
  </si>
  <si>
    <t>17.</t>
  </si>
  <si>
    <t>NJE/2718/2025</t>
  </si>
  <si>
    <t>Telekom Rendszerintegráció Zrt.</t>
  </si>
  <si>
    <t>Fortigate szoftver 1 éves licence hosszabbítás</t>
  </si>
  <si>
    <t>18.</t>
  </si>
  <si>
    <t>NJE/2481-4/2025</t>
  </si>
  <si>
    <t>Gemino Kft.</t>
  </si>
  <si>
    <t>Festési és festékipari segédanyagok és kellékek biztosítása</t>
  </si>
  <si>
    <t xml:space="preserve">19. </t>
  </si>
  <si>
    <t>AG20250602AA</t>
  </si>
  <si>
    <t>AG Motors Kft.</t>
  </si>
  <si>
    <t>Skoda Octavia bérleti díja</t>
  </si>
  <si>
    <t>Egyedi bérleti szerződés</t>
  </si>
  <si>
    <t>20.</t>
  </si>
  <si>
    <t>NJE/3095/2025</t>
  </si>
  <si>
    <t>Volvo XC90 bérleti díja</t>
  </si>
  <si>
    <t>21.</t>
  </si>
  <si>
    <t>AG20251121AA</t>
  </si>
  <si>
    <t>Skoda KodiaQ bérleti díja</t>
  </si>
  <si>
    <t>22.</t>
  </si>
  <si>
    <t>NJE/3555-6/2025</t>
  </si>
  <si>
    <t>Generál Centrál Ép.és Ker.Kft.</t>
  </si>
  <si>
    <t>10.épület 10/13 és a 10/14 tantermek összenyitása, átalakítása</t>
  </si>
  <si>
    <t>23.</t>
  </si>
  <si>
    <t>NJE-3773/2025</t>
  </si>
  <si>
    <t>Bay Zoltán Alkalmazott Kutatási Közhasznú Nonprofit Kft.</t>
  </si>
  <si>
    <t>Összehasonlító vizsgálatsorozat  gépi betonvésők hegyének élettartam növelésére</t>
  </si>
  <si>
    <t>Alvállalkozási szerződés</t>
  </si>
  <si>
    <t>24.</t>
  </si>
  <si>
    <t>NJE/3884/1/2025</t>
  </si>
  <si>
    <t>Ázsia Kapcsolat Kutató Bt.</t>
  </si>
  <si>
    <t>Kép- és hanganyag feldolgozás</t>
  </si>
  <si>
    <t>25.</t>
  </si>
  <si>
    <t>NJE/4567-6/2025</t>
  </si>
  <si>
    <t>Falciatore Kereskedelmi Szolg. Kft.</t>
  </si>
  <si>
    <t>Roadshow program szervezése és NEUTECH utazó egyetem üzemeltetési feladatainak ellátása</t>
  </si>
  <si>
    <t>26.</t>
  </si>
  <si>
    <t>NJE/98/2025</t>
  </si>
  <si>
    <t>CSABA TALK KFT.</t>
  </si>
  <si>
    <t>NJE Homokbányai Kollégium 102-es épülete tekintetében tűzjelző rendszer felújítása</t>
  </si>
  <si>
    <t>Adásvétellel vegyes vállalkozási szerződés</t>
  </si>
  <si>
    <t>27.</t>
  </si>
  <si>
    <t>NJE/3994-5/2025</t>
  </si>
  <si>
    <t>Tűzjelző rendszer, hő- és füstelvezető rendszer, tűzóltó készülékek, vízforrások felülvizsgálata és kapcsoldó szolgáltatások</t>
  </si>
  <si>
    <t>Vállalkozási keretszerződés</t>
  </si>
  <si>
    <t>28.</t>
  </si>
  <si>
    <t>NJE/5381-6/2025</t>
  </si>
  <si>
    <t>Vincze-Nagy Vendéglátó és Szolgáltató Kft.</t>
  </si>
  <si>
    <t>Koordinátori Találkozórendezvényen étkezés és catering biztosítása</t>
  </si>
  <si>
    <t>29.</t>
  </si>
  <si>
    <t>NJE/5292-7/2025</t>
  </si>
  <si>
    <t>Ikon-Studio Kft.</t>
  </si>
  <si>
    <t>Merchandise termékek beszerzése</t>
  </si>
  <si>
    <t>30.</t>
  </si>
  <si>
    <t>NJE/6275/4/3/2025</t>
  </si>
  <si>
    <t>ETIAM Kft.</t>
  </si>
  <si>
    <t>IT Villamosmérnök laborfejlesztések, eszközök beszerzése</t>
  </si>
  <si>
    <t>31.</t>
  </si>
  <si>
    <t>NJE/2340/2025</t>
  </si>
  <si>
    <t>Ernst&amp;Young Tanácsadó Kft.</t>
  </si>
  <si>
    <t>NJE indikatív értékét az IVS előírásainak megfelelően meghatározó informális mintamodell elkészítése</t>
  </si>
  <si>
    <t>Tanácsadói szerződés</t>
  </si>
  <si>
    <t>32.</t>
  </si>
  <si>
    <t>NJE/437/2025</t>
  </si>
  <si>
    <t>SIAD Hungary Gázokat Forgalmazó és Termelő Kft.</t>
  </si>
  <si>
    <t>NJE részére kaboratóriumi ipari gáz és kapcsolódó berendezések beszerzésének biztosítása</t>
  </si>
  <si>
    <t>Adásvétellel vegyes vállalkozási keretszerződés</t>
  </si>
  <si>
    <t>33.</t>
  </si>
  <si>
    <t>NJE/6002/2024</t>
  </si>
  <si>
    <t>OTIS Felnovó KFt.</t>
  </si>
  <si>
    <t>NJE tulajdonában levő ingatlanok felvonó berendezéseinek karbantartási, hibaelhárítási és távtávfelügyeletének ellátása</t>
  </si>
  <si>
    <t>Szolgáltatási szerződés</t>
  </si>
  <si>
    <t>34.</t>
  </si>
  <si>
    <t>NJE/4630/6/2025</t>
  </si>
  <si>
    <t>Gábor Audio Kft.</t>
  </si>
  <si>
    <t>NJE rendezvényeinek hang- és vizuáltechnikai feladatok szakemberekkel történő teljeskörű biztosítása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</si>
</sst>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yyyy/mm/dd;@"/>
  </numFmts>
  <fonts count="4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/>
    <xf numFmtId="164" fontId="3" fillId="0" borderId="6" xfId="0" applyNumberFormat="1" applyFont="1" applyBorder="1" applyAlignment="1">
      <alignment horizontal="center"/>
    </xf>
    <xf numFmtId="14" fontId="0" fillId="0" borderId="6" xfId="0" applyNumberFormat="1" applyBorder="1" applyAlignment="1">
      <alignment horizontal="left" wrapText="1"/>
    </xf>
    <xf numFmtId="6" fontId="3" fillId="0" borderId="6" xfId="0" applyNumberFormat="1" applyFont="1" applyBorder="1" applyAlignment="1">
      <alignment horizontal="right"/>
    </xf>
    <xf numFmtId="6" fontId="3" fillId="0" borderId="6" xfId="0" applyNumberFormat="1" applyFont="1" applyBorder="1" applyAlignment="1">
      <alignment horizontal="left" wrapText="1"/>
    </xf>
    <xf numFmtId="14" fontId="0" fillId="0" borderId="6" xfId="0" applyNumberFormat="1" applyBorder="1" applyAlignment="1">
      <alignment horizontal="center" wrapText="1"/>
    </xf>
    <xf numFmtId="0" fontId="0" fillId="0" borderId="6" xfId="0" applyBorder="1" applyAlignment="1">
      <alignment horizontal="left"/>
    </xf>
    <xf numFmtId="14" fontId="0" fillId="0" borderId="6" xfId="0" applyNumberFormat="1" applyBorder="1" applyAlignment="1">
      <alignment horizontal="left"/>
    </xf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84C6-7D1C-41C1-9B7E-581055E4642C}">
  <dimension ref="A1:J36"/>
  <sheetViews>
    <sheetView tabSelected="1" workbookViewId="0">
      <pane ySplit="2" topLeftCell="A18" activePane="bottomLeft" state="frozen"/>
      <selection pane="bottomLeft" activeCell="C36" sqref="C36"/>
    </sheetView>
  </sheetViews>
  <sheetFormatPr defaultColWidth="9.28515625" defaultRowHeight="15" x14ac:dyDescent="0.25"/>
  <cols>
    <col min="1" max="1" width="9.42578125" bestFit="1" customWidth="1"/>
    <col min="2" max="2" width="17.85546875" bestFit="1" customWidth="1"/>
    <col min="3" max="3" width="13.42578125" customWidth="1"/>
    <col min="4" max="4" width="59.140625" style="16" customWidth="1"/>
    <col min="5" max="5" width="24.7109375" style="17" bestFit="1" customWidth="1"/>
    <col min="6" max="6" width="69.85546875" style="16" customWidth="1"/>
    <col min="7" max="7" width="16.28515625" customWidth="1"/>
    <col min="8" max="8" width="44.28515625" style="16" bestFit="1" customWidth="1"/>
    <col min="9" max="10" width="10.140625" bestFit="1" customWidth="1"/>
  </cols>
  <sheetData>
    <row r="1" spans="1:10" ht="15.75" thickBot="1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10" ht="30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10" ht="30" x14ac:dyDescent="0.25">
      <c r="A3" s="6" t="s">
        <v>9</v>
      </c>
      <c r="B3" s="7" t="s">
        <v>10</v>
      </c>
      <c r="C3" s="8">
        <v>45309</v>
      </c>
      <c r="D3" s="9" t="s">
        <v>11</v>
      </c>
      <c r="E3" s="10">
        <v>43886068</v>
      </c>
      <c r="F3" s="11" t="s">
        <v>12</v>
      </c>
      <c r="G3" s="12">
        <v>45657</v>
      </c>
      <c r="H3" s="13" t="s">
        <v>13</v>
      </c>
    </row>
    <row r="4" spans="1:10" ht="24.75" x14ac:dyDescent="0.25">
      <c r="A4" s="6" t="s">
        <v>14</v>
      </c>
      <c r="B4" s="7" t="s">
        <v>15</v>
      </c>
      <c r="C4" s="8">
        <v>45672</v>
      </c>
      <c r="D4" s="14" t="s">
        <v>16</v>
      </c>
      <c r="E4" s="10">
        <v>11000000</v>
      </c>
      <c r="F4" s="11" t="s">
        <v>17</v>
      </c>
      <c r="G4" s="12">
        <v>46022</v>
      </c>
      <c r="H4" s="13" t="s">
        <v>18</v>
      </c>
    </row>
    <row r="5" spans="1:10" x14ac:dyDescent="0.25">
      <c r="A5" s="6" t="s">
        <v>19</v>
      </c>
      <c r="B5" s="7" t="s">
        <v>20</v>
      </c>
      <c r="C5" s="8">
        <v>45691</v>
      </c>
      <c r="D5" s="14" t="s">
        <v>21</v>
      </c>
      <c r="E5" s="10">
        <v>9606000</v>
      </c>
      <c r="F5" s="11" t="s">
        <v>22</v>
      </c>
      <c r="G5" s="12">
        <v>45765</v>
      </c>
      <c r="H5" s="13" t="s">
        <v>23</v>
      </c>
    </row>
    <row r="6" spans="1:10" x14ac:dyDescent="0.25">
      <c r="A6" s="6" t="s">
        <v>24</v>
      </c>
      <c r="B6" s="7" t="s">
        <v>25</v>
      </c>
      <c r="C6" s="8">
        <v>45693</v>
      </c>
      <c r="D6" s="14" t="s">
        <v>26</v>
      </c>
      <c r="E6" s="10">
        <v>6188900</v>
      </c>
      <c r="F6" s="11" t="s">
        <v>27</v>
      </c>
      <c r="G6" s="12">
        <v>45747</v>
      </c>
      <c r="H6" s="13" t="s">
        <v>23</v>
      </c>
    </row>
    <row r="7" spans="1:10" x14ac:dyDescent="0.25">
      <c r="A7" s="6" t="s">
        <v>28</v>
      </c>
      <c r="B7" s="7" t="s">
        <v>29</v>
      </c>
      <c r="C7" s="8">
        <v>45715</v>
      </c>
      <c r="D7" s="14" t="s">
        <v>30</v>
      </c>
      <c r="E7" s="10">
        <v>6000000</v>
      </c>
      <c r="F7" s="11" t="s">
        <v>31</v>
      </c>
      <c r="G7" s="12">
        <v>46080</v>
      </c>
      <c r="H7" s="13" t="s">
        <v>18</v>
      </c>
      <c r="J7" s="15"/>
    </row>
    <row r="8" spans="1:10" x14ac:dyDescent="0.25">
      <c r="A8" s="6" t="s">
        <v>32</v>
      </c>
      <c r="B8" s="7" t="s">
        <v>33</v>
      </c>
      <c r="C8" s="8">
        <v>45727</v>
      </c>
      <c r="D8" s="14" t="s">
        <v>34</v>
      </c>
      <c r="E8" s="10">
        <v>10780460</v>
      </c>
      <c r="F8" s="11" t="s">
        <v>35</v>
      </c>
      <c r="G8" s="12">
        <v>45991</v>
      </c>
      <c r="H8" s="13" t="s">
        <v>36</v>
      </c>
    </row>
    <row r="9" spans="1:10" x14ac:dyDescent="0.25">
      <c r="A9" s="6" t="s">
        <v>37</v>
      </c>
      <c r="B9" s="7" t="s">
        <v>38</v>
      </c>
      <c r="C9" s="8">
        <v>45727</v>
      </c>
      <c r="D9" s="14" t="s">
        <v>39</v>
      </c>
      <c r="E9" s="10">
        <v>5199691</v>
      </c>
      <c r="F9" s="11" t="s">
        <v>40</v>
      </c>
      <c r="G9" s="12">
        <v>45991</v>
      </c>
      <c r="H9" s="13" t="s">
        <v>41</v>
      </c>
    </row>
    <row r="10" spans="1:10" x14ac:dyDescent="0.25">
      <c r="A10" s="6" t="s">
        <v>42</v>
      </c>
      <c r="B10" s="7" t="s">
        <v>43</v>
      </c>
      <c r="C10" s="8">
        <v>45729</v>
      </c>
      <c r="D10" s="14" t="s">
        <v>44</v>
      </c>
      <c r="E10" s="10">
        <v>7782232</v>
      </c>
      <c r="F10" s="11" t="s">
        <v>45</v>
      </c>
      <c r="G10" s="12">
        <v>45991</v>
      </c>
      <c r="H10" s="13" t="s">
        <v>41</v>
      </c>
    </row>
    <row r="11" spans="1:10" x14ac:dyDescent="0.25">
      <c r="A11" s="6" t="s">
        <v>46</v>
      </c>
      <c r="B11" s="7" t="s">
        <v>47</v>
      </c>
      <c r="C11" s="8">
        <v>45743</v>
      </c>
      <c r="D11" s="9" t="s">
        <v>21</v>
      </c>
      <c r="E11" s="10">
        <v>10370000</v>
      </c>
      <c r="F11" s="11" t="s">
        <v>48</v>
      </c>
      <c r="G11" s="12">
        <v>45813</v>
      </c>
      <c r="H11" s="13" t="s">
        <v>23</v>
      </c>
    </row>
    <row r="12" spans="1:10" x14ac:dyDescent="0.25">
      <c r="A12" s="6" t="s">
        <v>49</v>
      </c>
      <c r="B12" s="7" t="s">
        <v>50</v>
      </c>
      <c r="C12" s="8">
        <v>45748</v>
      </c>
      <c r="D12" s="9" t="s">
        <v>51</v>
      </c>
      <c r="E12" s="10">
        <v>5000000</v>
      </c>
      <c r="F12" s="11" t="s">
        <v>52</v>
      </c>
      <c r="G12" s="12">
        <v>46113</v>
      </c>
      <c r="H12" s="13" t="s">
        <v>18</v>
      </c>
    </row>
    <row r="13" spans="1:10" ht="30" x14ac:dyDescent="0.25">
      <c r="A13" s="6" t="s">
        <v>53</v>
      </c>
      <c r="B13" s="7" t="s">
        <v>54</v>
      </c>
      <c r="C13" s="8">
        <v>45996</v>
      </c>
      <c r="D13" s="9" t="s">
        <v>51</v>
      </c>
      <c r="E13" s="10">
        <v>11000000</v>
      </c>
      <c r="F13" s="11" t="s">
        <v>55</v>
      </c>
      <c r="G13" s="12" t="s">
        <v>56</v>
      </c>
      <c r="H13" s="13" t="s">
        <v>18</v>
      </c>
    </row>
    <row r="14" spans="1:10" x14ac:dyDescent="0.25">
      <c r="A14" s="6" t="s">
        <v>57</v>
      </c>
      <c r="B14" s="7" t="s">
        <v>58</v>
      </c>
      <c r="C14" s="8">
        <v>45750</v>
      </c>
      <c r="D14" s="9" t="s">
        <v>59</v>
      </c>
      <c r="E14" s="10">
        <v>12000000</v>
      </c>
      <c r="F14" s="11" t="s">
        <v>60</v>
      </c>
      <c r="G14" s="12">
        <v>46115</v>
      </c>
      <c r="H14" s="13" t="s">
        <v>18</v>
      </c>
    </row>
    <row r="15" spans="1:10" x14ac:dyDescent="0.25">
      <c r="A15" s="6" t="s">
        <v>61</v>
      </c>
      <c r="B15" s="7" t="s">
        <v>62</v>
      </c>
      <c r="C15" s="8">
        <v>45751</v>
      </c>
      <c r="D15" s="9" t="s">
        <v>63</v>
      </c>
      <c r="E15" s="10">
        <v>10000000</v>
      </c>
      <c r="F15" s="11" t="s">
        <v>64</v>
      </c>
      <c r="G15" s="12">
        <v>46022</v>
      </c>
      <c r="H15" s="13" t="s">
        <v>65</v>
      </c>
    </row>
    <row r="16" spans="1:10" x14ac:dyDescent="0.25">
      <c r="A16" s="6" t="s">
        <v>66</v>
      </c>
      <c r="B16" s="7" t="s">
        <v>67</v>
      </c>
      <c r="C16" s="8">
        <v>45758</v>
      </c>
      <c r="D16" s="14" t="s">
        <v>68</v>
      </c>
      <c r="E16" s="10">
        <v>8000000</v>
      </c>
      <c r="F16" s="11" t="s">
        <v>69</v>
      </c>
      <c r="G16" s="12">
        <v>45787</v>
      </c>
      <c r="H16" s="13" t="s">
        <v>23</v>
      </c>
    </row>
    <row r="17" spans="1:9" x14ac:dyDescent="0.25">
      <c r="A17" s="6" t="s">
        <v>70</v>
      </c>
      <c r="B17" s="7" t="s">
        <v>71</v>
      </c>
      <c r="C17" s="8">
        <v>45777</v>
      </c>
      <c r="D17" s="9" t="s">
        <v>72</v>
      </c>
      <c r="E17" s="10">
        <v>19690000</v>
      </c>
      <c r="F17" s="11" t="s">
        <v>73</v>
      </c>
      <c r="G17" s="12">
        <v>45852</v>
      </c>
      <c r="H17" s="13" t="s">
        <v>74</v>
      </c>
      <c r="I17" s="15"/>
    </row>
    <row r="18" spans="1:9" x14ac:dyDescent="0.25">
      <c r="A18" s="6" t="s">
        <v>75</v>
      </c>
      <c r="B18" s="7" t="s">
        <v>76</v>
      </c>
      <c r="C18" s="8">
        <v>45792</v>
      </c>
      <c r="D18" s="14" t="s">
        <v>77</v>
      </c>
      <c r="E18" s="10">
        <v>19900000</v>
      </c>
      <c r="F18" s="11" t="s">
        <v>78</v>
      </c>
      <c r="G18" s="12">
        <v>46068</v>
      </c>
      <c r="H18" s="13" t="s">
        <v>23</v>
      </c>
    </row>
    <row r="19" spans="1:9" x14ac:dyDescent="0.25">
      <c r="A19" s="6" t="s">
        <v>79</v>
      </c>
      <c r="B19" s="7" t="s">
        <v>80</v>
      </c>
      <c r="C19" s="8">
        <v>45804</v>
      </c>
      <c r="D19" s="14" t="s">
        <v>81</v>
      </c>
      <c r="E19" s="10">
        <v>7645800</v>
      </c>
      <c r="F19" s="11" t="s">
        <v>82</v>
      </c>
      <c r="G19" s="12">
        <v>45814</v>
      </c>
      <c r="H19" s="13" t="s">
        <v>41</v>
      </c>
    </row>
    <row r="20" spans="1:9" x14ac:dyDescent="0.25">
      <c r="A20" s="6" t="s">
        <v>83</v>
      </c>
      <c r="B20" s="7" t="s">
        <v>84</v>
      </c>
      <c r="C20" s="8">
        <v>45804</v>
      </c>
      <c r="D20" s="14" t="s">
        <v>85</v>
      </c>
      <c r="E20" s="10">
        <v>5000000</v>
      </c>
      <c r="F20" s="11" t="s">
        <v>86</v>
      </c>
      <c r="G20" s="12">
        <v>46169</v>
      </c>
      <c r="H20" s="13" t="s">
        <v>18</v>
      </c>
    </row>
    <row r="21" spans="1:9" x14ac:dyDescent="0.25">
      <c r="A21" s="6" t="s">
        <v>87</v>
      </c>
      <c r="B21" s="7" t="s">
        <v>88</v>
      </c>
      <c r="C21" s="8">
        <v>45811</v>
      </c>
      <c r="D21" s="14" t="s">
        <v>89</v>
      </c>
      <c r="E21" s="10">
        <v>15108440</v>
      </c>
      <c r="F21" s="11" t="s">
        <v>90</v>
      </c>
      <c r="G21" s="12">
        <v>47664</v>
      </c>
      <c r="H21" s="13" t="s">
        <v>91</v>
      </c>
    </row>
    <row r="22" spans="1:9" x14ac:dyDescent="0.25">
      <c r="A22" s="6" t="s">
        <v>92</v>
      </c>
      <c r="B22" s="7" t="s">
        <v>93</v>
      </c>
      <c r="C22" s="8">
        <v>45811</v>
      </c>
      <c r="D22" s="14" t="s">
        <v>89</v>
      </c>
      <c r="E22" s="10">
        <v>32188660</v>
      </c>
      <c r="F22" s="11" t="s">
        <v>94</v>
      </c>
      <c r="G22" s="12">
        <v>47664</v>
      </c>
      <c r="H22" s="13" t="s">
        <v>91</v>
      </c>
    </row>
    <row r="23" spans="1:9" x14ac:dyDescent="0.25">
      <c r="A23" s="6" t="s">
        <v>95</v>
      </c>
      <c r="B23" s="7" t="s">
        <v>96</v>
      </c>
      <c r="C23" s="8">
        <v>45982</v>
      </c>
      <c r="D23" s="14" t="s">
        <v>89</v>
      </c>
      <c r="E23" s="10">
        <v>14921260</v>
      </c>
      <c r="F23" s="11" t="s">
        <v>97</v>
      </c>
      <c r="G23" s="12">
        <v>47817</v>
      </c>
      <c r="H23" s="13" t="s">
        <v>91</v>
      </c>
    </row>
    <row r="24" spans="1:9" x14ac:dyDescent="0.25">
      <c r="A24" s="6" t="s">
        <v>98</v>
      </c>
      <c r="B24" s="7" t="s">
        <v>99</v>
      </c>
      <c r="C24" s="8">
        <v>45860</v>
      </c>
      <c r="D24" s="14" t="s">
        <v>100</v>
      </c>
      <c r="E24" s="10">
        <v>5932985</v>
      </c>
      <c r="F24" s="11" t="s">
        <v>101</v>
      </c>
      <c r="G24" s="12">
        <v>45920</v>
      </c>
      <c r="H24" s="13" t="s">
        <v>23</v>
      </c>
    </row>
    <row r="25" spans="1:9" x14ac:dyDescent="0.25">
      <c r="A25" s="6" t="s">
        <v>102</v>
      </c>
      <c r="B25" s="7" t="s">
        <v>103</v>
      </c>
      <c r="C25" s="8">
        <v>45959</v>
      </c>
      <c r="D25" s="14" t="s">
        <v>104</v>
      </c>
      <c r="E25" s="10">
        <v>5400000</v>
      </c>
      <c r="F25" s="11" t="s">
        <v>105</v>
      </c>
      <c r="G25" s="12">
        <v>45991</v>
      </c>
      <c r="H25" s="13" t="s">
        <v>106</v>
      </c>
    </row>
    <row r="26" spans="1:9" x14ac:dyDescent="0.25">
      <c r="A26" s="6" t="s">
        <v>107</v>
      </c>
      <c r="B26" s="7" t="s">
        <v>108</v>
      </c>
      <c r="C26" s="8">
        <v>45873</v>
      </c>
      <c r="D26" s="14" t="s">
        <v>109</v>
      </c>
      <c r="E26" s="10">
        <v>12000000</v>
      </c>
      <c r="F26" s="11" t="s">
        <v>110</v>
      </c>
      <c r="G26" s="12">
        <v>45884</v>
      </c>
      <c r="H26" s="13" t="s">
        <v>41</v>
      </c>
    </row>
    <row r="27" spans="1:9" ht="24.75" x14ac:dyDescent="0.25">
      <c r="A27" s="6" t="s">
        <v>111</v>
      </c>
      <c r="B27" s="7" t="s">
        <v>112</v>
      </c>
      <c r="C27" s="8">
        <v>45922</v>
      </c>
      <c r="D27" s="14" t="s">
        <v>113</v>
      </c>
      <c r="E27" s="10">
        <v>14855000</v>
      </c>
      <c r="F27" s="11" t="s">
        <v>114</v>
      </c>
      <c r="G27" s="12">
        <v>46082</v>
      </c>
      <c r="H27" s="13" t="s">
        <v>23</v>
      </c>
    </row>
    <row r="28" spans="1:9" x14ac:dyDescent="0.25">
      <c r="A28" s="6" t="s">
        <v>115</v>
      </c>
      <c r="B28" s="7" t="s">
        <v>116</v>
      </c>
      <c r="C28" s="8">
        <v>45712</v>
      </c>
      <c r="D28" s="14" t="s">
        <v>117</v>
      </c>
      <c r="E28" s="10">
        <v>6389091</v>
      </c>
      <c r="F28" s="11" t="s">
        <v>118</v>
      </c>
      <c r="G28" s="12">
        <v>45740</v>
      </c>
      <c r="H28" s="13" t="s">
        <v>119</v>
      </c>
    </row>
    <row r="29" spans="1:9" ht="24.75" x14ac:dyDescent="0.25">
      <c r="A29" s="6" t="s">
        <v>120</v>
      </c>
      <c r="B29" s="7" t="s">
        <v>121</v>
      </c>
      <c r="C29" s="8">
        <v>45952</v>
      </c>
      <c r="D29" s="14" t="s">
        <v>117</v>
      </c>
      <c r="E29" s="10">
        <v>5000000</v>
      </c>
      <c r="F29" s="11" t="s">
        <v>122</v>
      </c>
      <c r="G29" s="12">
        <v>46022</v>
      </c>
      <c r="H29" s="13" t="s">
        <v>123</v>
      </c>
    </row>
    <row r="30" spans="1:9" x14ac:dyDescent="0.25">
      <c r="A30" s="6" t="s">
        <v>124</v>
      </c>
      <c r="B30" s="7" t="s">
        <v>125</v>
      </c>
      <c r="C30" s="8">
        <v>45964</v>
      </c>
      <c r="D30" s="14" t="s">
        <v>126</v>
      </c>
      <c r="E30" s="10">
        <v>7620000</v>
      </c>
      <c r="F30" s="11" t="s">
        <v>127</v>
      </c>
      <c r="G30" s="12">
        <v>45989</v>
      </c>
      <c r="H30" s="13" t="s">
        <v>23</v>
      </c>
    </row>
    <row r="31" spans="1:9" x14ac:dyDescent="0.25">
      <c r="A31" s="6" t="s">
        <v>128</v>
      </c>
      <c r="B31" s="7" t="s">
        <v>129</v>
      </c>
      <c r="C31" s="8">
        <v>45979</v>
      </c>
      <c r="D31" s="14" t="s">
        <v>130</v>
      </c>
      <c r="E31" s="10">
        <v>9846470</v>
      </c>
      <c r="F31" s="11" t="s">
        <v>131</v>
      </c>
      <c r="G31" s="12">
        <v>46008</v>
      </c>
      <c r="H31" s="13" t="s">
        <v>41</v>
      </c>
    </row>
    <row r="32" spans="1:9" x14ac:dyDescent="0.25">
      <c r="A32" s="6" t="s">
        <v>132</v>
      </c>
      <c r="B32" s="7" t="s">
        <v>133</v>
      </c>
      <c r="C32" s="8">
        <v>46009</v>
      </c>
      <c r="D32" s="14" t="s">
        <v>134</v>
      </c>
      <c r="E32" s="10">
        <v>8887200</v>
      </c>
      <c r="F32" s="11" t="s">
        <v>135</v>
      </c>
      <c r="G32" s="12">
        <v>46069</v>
      </c>
      <c r="H32" s="13" t="s">
        <v>41</v>
      </c>
    </row>
    <row r="33" spans="1:8" ht="24.75" x14ac:dyDescent="0.25">
      <c r="A33" s="6" t="s">
        <v>136</v>
      </c>
      <c r="B33" s="7" t="s">
        <v>137</v>
      </c>
      <c r="C33" s="8">
        <v>45811</v>
      </c>
      <c r="D33" s="14" t="s">
        <v>138</v>
      </c>
      <c r="E33" s="10">
        <f>41500*403.26</f>
        <v>16735290</v>
      </c>
      <c r="F33" s="11" t="s">
        <v>139</v>
      </c>
      <c r="G33" s="12"/>
      <c r="H33" s="13" t="s">
        <v>140</v>
      </c>
    </row>
    <row r="34" spans="1:8" ht="24.75" x14ac:dyDescent="0.25">
      <c r="A34" s="6" t="s">
        <v>141</v>
      </c>
      <c r="B34" s="7" t="s">
        <v>142</v>
      </c>
      <c r="C34" s="8">
        <v>45716</v>
      </c>
      <c r="D34" s="14" t="s">
        <v>143</v>
      </c>
      <c r="E34" s="10">
        <v>11000000</v>
      </c>
      <c r="F34" s="11" t="s">
        <v>144</v>
      </c>
      <c r="G34" s="12">
        <v>46022</v>
      </c>
      <c r="H34" s="13" t="s">
        <v>145</v>
      </c>
    </row>
    <row r="35" spans="1:8" ht="24.75" x14ac:dyDescent="0.25">
      <c r="A35" s="6" t="s">
        <v>146</v>
      </c>
      <c r="B35" s="7" t="s">
        <v>147</v>
      </c>
      <c r="C35" s="8">
        <v>45700</v>
      </c>
      <c r="D35" s="14" t="s">
        <v>148</v>
      </c>
      <c r="E35" s="10">
        <v>5000000</v>
      </c>
      <c r="F35" s="11" t="s">
        <v>149</v>
      </c>
      <c r="G35" s="12">
        <v>46430</v>
      </c>
      <c r="H35" s="13" t="s">
        <v>150</v>
      </c>
    </row>
    <row r="36" spans="1:8" ht="24.75" x14ac:dyDescent="0.25">
      <c r="A36" s="6" t="s">
        <v>151</v>
      </c>
      <c r="B36" s="7" t="s">
        <v>152</v>
      </c>
      <c r="C36" s="8">
        <v>45915</v>
      </c>
      <c r="D36" s="14" t="s">
        <v>153</v>
      </c>
      <c r="E36" s="10">
        <v>11000000</v>
      </c>
      <c r="F36" s="11" t="s">
        <v>154</v>
      </c>
      <c r="G36" s="12">
        <v>46022</v>
      </c>
      <c r="H36" s="13" t="s">
        <v>123</v>
      </c>
    </row>
  </sheetData>
  <autoFilter ref="A2:H19" xr:uid="{281CC1BC-B063-407D-A1FD-B180CFCF7595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 M felett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Hardi-Szabó Letícia Vivien</dc:creator>
  <cp:lastModifiedBy>Hardi-Szabó Letícia Vivien</cp:lastModifiedBy>
  <dcterms:created xsi:type="dcterms:W3CDTF">2026-07-24T10:59:31Z</dcterms:created>
  <dcterms:modified xsi:type="dcterms:W3CDTF">2026-07-24T11:02:19Z</dcterms:modified>
</cp:coreProperties>
</file>